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3" i="1"/>
  <c r="DS24" l="1"/>
  <c r="DS22"/>
</calcChain>
</file>

<file path=xl/sharedStrings.xml><?xml version="1.0" encoding="utf-8"?>
<sst xmlns="http://schemas.openxmlformats.org/spreadsheetml/2006/main" count="73" uniqueCount="66">
  <si>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</si>
  <si>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</si>
  <si>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</si>
  <si>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</si>
  <si>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</si>
  <si>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</si>
  <si>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</si>
  <si>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</si>
  <si>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</si>
  <si>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</si>
  <si>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</si>
  <si>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</si>
  <si>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</si>
  <si>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</si>
  <si>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</si>
  <si>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</si>
  <si>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</si>
  <si>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</si>
  <si>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</si>
  <si>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</si>
  <si>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</si>
  <si>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</si>
  <si>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</si>
  <si>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</si>
  <si>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</si>
  <si>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</si>
  <si>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</si>
  <si>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</si>
  <si>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</si>
  <si>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</si>
  <si>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</si>
  <si>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</si>
  <si>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</si>
  <si>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</si>
  <si>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</si>
  <si>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</si>
  <si>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</si>
  <si>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</si>
  <si>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</si>
  <si>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</si>
  <si>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</si>
  <si>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</si>
  <si>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</si>
  <si>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</si>
  <si>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</si>
  <si>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</si>
  <si>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</si>
  <si>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</si>
  <si>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</si>
  <si>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</si>
  <si>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</si>
  <si>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</si>
  <si>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</si>
  <si>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</si>
  <si>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</si>
  <si>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</si>
  <si>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 xml:space="preserve"> 1 квартал 2022 год</t>
  </si>
  <si>
    <t>10.01.2022</t>
  </si>
  <si>
    <t>Строп СТП3 3,0т-6м</t>
  </si>
  <si>
    <t>ЗАО "СЕРТЕКС РУС"</t>
  </si>
  <si>
    <t>9</t>
  </si>
  <si>
    <t>Строп СТП 6,0т-6м</t>
  </si>
  <si>
    <t>Строп искробезопасный</t>
  </si>
  <si>
    <t>05.03.22</t>
  </si>
  <si>
    <t>ООО "ТЕХНОАВИА-САХАЛИН"</t>
  </si>
  <si>
    <t>1147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</si>
</sst>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6"/>
  <sheetViews>
    <sheetView tabSelected="1" view="pageBreakPreview" zoomScale="90" zoomScaleNormal="100" zoomScaleSheetLayoutView="9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EQ25" sqref="EQ25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7" t="s">
        <v>41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</row>
    <row r="6" spans="1:167" s="6" customFormat="1" ht="14.25" customHeight="1">
      <c r="A6" s="57" t="s">
        <v>37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56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58" t="s">
        <v>15</v>
      </c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59">
        <v>15</v>
      </c>
      <c r="ER21" s="60"/>
      <c r="ES21" s="60"/>
      <c r="ET21" s="60"/>
      <c r="EU21" s="60"/>
      <c r="EV21" s="60"/>
      <c r="EW21" s="60"/>
      <c r="EX21" s="60"/>
      <c r="EY21" s="60"/>
      <c r="EZ21" s="60"/>
      <c r="FA21" s="61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>
      <c r="A22" s="34" t="s">
        <v>53</v>
      </c>
      <c r="B22" s="35"/>
      <c r="C22" s="35"/>
      <c r="D22" s="35"/>
      <c r="E22" s="35"/>
      <c r="F22" s="36"/>
      <c r="G22" s="34" t="s">
        <v>57</v>
      </c>
      <c r="H22" s="35"/>
      <c r="I22" s="35"/>
      <c r="J22" s="35"/>
      <c r="K22" s="35"/>
      <c r="L22" s="35"/>
      <c r="M22" s="35"/>
      <c r="N22" s="35"/>
      <c r="O22" s="35"/>
      <c r="P22" s="36"/>
      <c r="Q22" s="25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5"/>
      <c r="AP22" s="26"/>
      <c r="AQ22" s="26"/>
      <c r="AR22" s="26"/>
      <c r="AS22" s="26"/>
      <c r="AT22" s="26"/>
      <c r="AU22" s="26"/>
      <c r="AV22" s="26"/>
      <c r="AW22" s="27"/>
      <c r="AX22" s="25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7"/>
      <c r="BJ22" s="25"/>
      <c r="BK22" s="26"/>
      <c r="BL22" s="26"/>
      <c r="BM22" s="26"/>
      <c r="BN22" s="26"/>
      <c r="BO22" s="26"/>
      <c r="BP22" s="26"/>
      <c r="BQ22" s="26"/>
      <c r="BR22" s="27"/>
      <c r="BS22" s="25"/>
      <c r="BT22" s="26"/>
      <c r="BU22" s="26"/>
      <c r="BV22" s="26"/>
      <c r="BW22" s="26"/>
      <c r="BX22" s="26"/>
      <c r="BY22" s="26"/>
      <c r="BZ22" s="26"/>
      <c r="CA22" s="26"/>
      <c r="CB22" s="27"/>
      <c r="CC22" s="28" t="s">
        <v>58</v>
      </c>
      <c r="CD22" s="29"/>
      <c r="CE22" s="29"/>
      <c r="CF22" s="29"/>
      <c r="CG22" s="29"/>
      <c r="CH22" s="29"/>
      <c r="CI22" s="29"/>
      <c r="CJ22" s="29"/>
      <c r="CK22" s="29"/>
      <c r="CL22" s="30"/>
      <c r="CM22" s="31">
        <v>1.04</v>
      </c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3"/>
      <c r="CY22" s="25"/>
      <c r="CZ22" s="26"/>
      <c r="DA22" s="26"/>
      <c r="DB22" s="26"/>
      <c r="DC22" s="26"/>
      <c r="DD22" s="26"/>
      <c r="DE22" s="26"/>
      <c r="DF22" s="26"/>
      <c r="DG22" s="26"/>
      <c r="DH22" s="27"/>
      <c r="DI22" s="25">
        <v>30</v>
      </c>
      <c r="DJ22" s="26"/>
      <c r="DK22" s="26"/>
      <c r="DL22" s="26"/>
      <c r="DM22" s="26"/>
      <c r="DN22" s="26"/>
      <c r="DO22" s="26"/>
      <c r="DP22" s="26"/>
      <c r="DQ22" s="26"/>
      <c r="DR22" s="27"/>
      <c r="DS22" s="25">
        <f t="shared" ref="DS22:DS24" si="0">CM22*DI22</f>
        <v>31.200000000000003</v>
      </c>
      <c r="DT22" s="26"/>
      <c r="DU22" s="26"/>
      <c r="DV22" s="26"/>
      <c r="DW22" s="26"/>
      <c r="DX22" s="26"/>
      <c r="DY22" s="26"/>
      <c r="DZ22" s="26"/>
      <c r="EA22" s="26"/>
      <c r="EB22" s="26"/>
      <c r="EC22" s="27"/>
      <c r="ED22" s="19" t="s">
        <v>59</v>
      </c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1"/>
      <c r="EQ22" s="22" t="s">
        <v>60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4"/>
      <c r="FB22" s="19"/>
      <c r="FC22" s="20"/>
      <c r="FD22" s="20"/>
      <c r="FE22" s="20"/>
      <c r="FF22" s="20"/>
      <c r="FG22" s="20"/>
      <c r="FH22" s="20"/>
      <c r="FI22" s="20"/>
      <c r="FJ22" s="20"/>
      <c r="FK22" s="21"/>
    </row>
    <row r="23" spans="1:167" s="17" customFormat="1" ht="70.5" customHeight="1">
      <c r="A23" s="34" t="s">
        <v>54</v>
      </c>
      <c r="B23" s="35"/>
      <c r="C23" s="35"/>
      <c r="D23" s="35"/>
      <c r="E23" s="35"/>
      <c r="F23" s="36"/>
      <c r="G23" s="34" t="s">
        <v>57</v>
      </c>
      <c r="H23" s="35"/>
      <c r="I23" s="35"/>
      <c r="J23" s="35"/>
      <c r="K23" s="35"/>
      <c r="L23" s="35"/>
      <c r="M23" s="35"/>
      <c r="N23" s="35"/>
      <c r="O23" s="35"/>
      <c r="P23" s="36"/>
      <c r="Q23" s="2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7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5"/>
      <c r="AP23" s="26"/>
      <c r="AQ23" s="26"/>
      <c r="AR23" s="26"/>
      <c r="AS23" s="26"/>
      <c r="AT23" s="26"/>
      <c r="AU23" s="26"/>
      <c r="AV23" s="26"/>
      <c r="AW23" s="27"/>
      <c r="AX23" s="25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7"/>
      <c r="BJ23" s="25"/>
      <c r="BK23" s="26"/>
      <c r="BL23" s="26"/>
      <c r="BM23" s="26"/>
      <c r="BN23" s="26"/>
      <c r="BO23" s="26"/>
      <c r="BP23" s="26"/>
      <c r="BQ23" s="26"/>
      <c r="BR23" s="27"/>
      <c r="BS23" s="25"/>
      <c r="BT23" s="26"/>
      <c r="BU23" s="26"/>
      <c r="BV23" s="26"/>
      <c r="BW23" s="26"/>
      <c r="BX23" s="26"/>
      <c r="BY23" s="26"/>
      <c r="BZ23" s="26"/>
      <c r="CA23" s="26"/>
      <c r="CB23" s="27"/>
      <c r="CC23" s="28" t="s">
        <v>61</v>
      </c>
      <c r="CD23" s="29"/>
      <c r="CE23" s="29"/>
      <c r="CF23" s="29"/>
      <c r="CG23" s="29"/>
      <c r="CH23" s="29"/>
      <c r="CI23" s="29"/>
      <c r="CJ23" s="29"/>
      <c r="CK23" s="29"/>
      <c r="CL23" s="30"/>
      <c r="CM23" s="31">
        <v>1.88</v>
      </c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3"/>
      <c r="CY23" s="25"/>
      <c r="CZ23" s="26"/>
      <c r="DA23" s="26"/>
      <c r="DB23" s="26"/>
      <c r="DC23" s="26"/>
      <c r="DD23" s="26"/>
      <c r="DE23" s="26"/>
      <c r="DF23" s="26"/>
      <c r="DG23" s="26"/>
      <c r="DH23" s="27"/>
      <c r="DI23" s="25">
        <v>50</v>
      </c>
      <c r="DJ23" s="26"/>
      <c r="DK23" s="26"/>
      <c r="DL23" s="26"/>
      <c r="DM23" s="26"/>
      <c r="DN23" s="26"/>
      <c r="DO23" s="26"/>
      <c r="DP23" s="26"/>
      <c r="DQ23" s="26"/>
      <c r="DR23" s="27"/>
      <c r="DS23" s="25">
        <f t="shared" ref="DS23" si="1">CM23*DI23</f>
        <v>94</v>
      </c>
      <c r="DT23" s="26"/>
      <c r="DU23" s="26"/>
      <c r="DV23" s="26"/>
      <c r="DW23" s="26"/>
      <c r="DX23" s="26"/>
      <c r="DY23" s="26"/>
      <c r="DZ23" s="26"/>
      <c r="EA23" s="26"/>
      <c r="EB23" s="26"/>
      <c r="EC23" s="27"/>
      <c r="ED23" s="19" t="s">
        <v>59</v>
      </c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1"/>
      <c r="EQ23" s="22" t="s">
        <v>60</v>
      </c>
      <c r="ER23" s="23"/>
      <c r="ES23" s="23"/>
      <c r="ET23" s="23"/>
      <c r="EU23" s="23"/>
      <c r="EV23" s="23"/>
      <c r="EW23" s="23"/>
      <c r="EX23" s="23"/>
      <c r="EY23" s="23"/>
      <c r="EZ23" s="23"/>
      <c r="FA23" s="24"/>
      <c r="FB23" s="19"/>
      <c r="FC23" s="20"/>
      <c r="FD23" s="20"/>
      <c r="FE23" s="20"/>
      <c r="FF23" s="20"/>
      <c r="FG23" s="20"/>
      <c r="FH23" s="20"/>
      <c r="FI23" s="20"/>
      <c r="FJ23" s="20"/>
      <c r="FK23" s="21"/>
    </row>
    <row r="24" spans="1:167" s="17" customFormat="1" ht="70.5" customHeight="1">
      <c r="A24" s="34" t="s">
        <v>55</v>
      </c>
      <c r="B24" s="35"/>
      <c r="C24" s="35"/>
      <c r="D24" s="35"/>
      <c r="E24" s="35"/>
      <c r="F24" s="36"/>
      <c r="G24" s="34" t="s">
        <v>63</v>
      </c>
      <c r="H24" s="35"/>
      <c r="I24" s="35"/>
      <c r="J24" s="35"/>
      <c r="K24" s="35"/>
      <c r="L24" s="35"/>
      <c r="M24" s="35"/>
      <c r="N24" s="35"/>
      <c r="O24" s="35"/>
      <c r="P24" s="36"/>
      <c r="Q24" s="25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7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5"/>
      <c r="AP24" s="26"/>
      <c r="AQ24" s="26"/>
      <c r="AR24" s="26"/>
      <c r="AS24" s="26"/>
      <c r="AT24" s="26"/>
      <c r="AU24" s="26"/>
      <c r="AV24" s="26"/>
      <c r="AW24" s="27"/>
      <c r="AX24" s="25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7"/>
      <c r="BJ24" s="25"/>
      <c r="BK24" s="26"/>
      <c r="BL24" s="26"/>
      <c r="BM24" s="26"/>
      <c r="BN24" s="26"/>
      <c r="BO24" s="26"/>
      <c r="BP24" s="26"/>
      <c r="BQ24" s="26"/>
      <c r="BR24" s="27"/>
      <c r="BS24" s="25"/>
      <c r="BT24" s="26"/>
      <c r="BU24" s="26"/>
      <c r="BV24" s="26"/>
      <c r="BW24" s="26"/>
      <c r="BX24" s="26"/>
      <c r="BY24" s="26"/>
      <c r="BZ24" s="26"/>
      <c r="CA24" s="26"/>
      <c r="CB24" s="27"/>
      <c r="CC24" s="28" t="s">
        <v>62</v>
      </c>
      <c r="CD24" s="29"/>
      <c r="CE24" s="29"/>
      <c r="CF24" s="29"/>
      <c r="CG24" s="29"/>
      <c r="CH24" s="29"/>
      <c r="CI24" s="29"/>
      <c r="CJ24" s="29"/>
      <c r="CK24" s="29"/>
      <c r="CL24" s="30"/>
      <c r="CM24" s="31">
        <v>5.24</v>
      </c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3"/>
      <c r="CY24" s="25"/>
      <c r="CZ24" s="26"/>
      <c r="DA24" s="26"/>
      <c r="DB24" s="26"/>
      <c r="DC24" s="26"/>
      <c r="DD24" s="26"/>
      <c r="DE24" s="26"/>
      <c r="DF24" s="26"/>
      <c r="DG24" s="26"/>
      <c r="DH24" s="27"/>
      <c r="DI24" s="25">
        <v>3</v>
      </c>
      <c r="DJ24" s="26"/>
      <c r="DK24" s="26"/>
      <c r="DL24" s="26"/>
      <c r="DM24" s="26"/>
      <c r="DN24" s="26"/>
      <c r="DO24" s="26"/>
      <c r="DP24" s="26"/>
      <c r="DQ24" s="26"/>
      <c r="DR24" s="27"/>
      <c r="DS24" s="25">
        <f t="shared" si="0"/>
        <v>15.72</v>
      </c>
      <c r="DT24" s="26"/>
      <c r="DU24" s="26"/>
      <c r="DV24" s="26"/>
      <c r="DW24" s="26"/>
      <c r="DX24" s="26"/>
      <c r="DY24" s="26"/>
      <c r="DZ24" s="26"/>
      <c r="EA24" s="26"/>
      <c r="EB24" s="26"/>
      <c r="EC24" s="27"/>
      <c r="ED24" s="19" t="s">
        <v>64</v>
      </c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1"/>
      <c r="EQ24" s="22" t="s">
        <v>65</v>
      </c>
      <c r="ER24" s="23"/>
      <c r="ES24" s="23"/>
      <c r="ET24" s="23"/>
      <c r="EU24" s="23"/>
      <c r="EV24" s="23"/>
      <c r="EW24" s="23"/>
      <c r="EX24" s="23"/>
      <c r="EY24" s="23"/>
      <c r="EZ24" s="23"/>
      <c r="FA24" s="24"/>
      <c r="FB24" s="19"/>
      <c r="FC24" s="20"/>
      <c r="FD24" s="20"/>
      <c r="FE24" s="20"/>
      <c r="FF24" s="20"/>
      <c r="FG24" s="20"/>
      <c r="FH24" s="20"/>
      <c r="FI24" s="20"/>
      <c r="FJ24" s="20"/>
      <c r="FK24" s="21"/>
    </row>
    <row r="25" spans="1:167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11"/>
    </row>
    <row r="26" spans="1:167">
      <c r="A26" s="55" t="s">
        <v>25</v>
      </c>
      <c r="B26" s="55"/>
      <c r="C26" s="55"/>
      <c r="D26" s="55"/>
      <c r="E26" s="55"/>
      <c r="F26" s="11" t="s">
        <v>38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8"/>
    </row>
    <row r="27" spans="1:167">
      <c r="A27" s="55" t="s">
        <v>26</v>
      </c>
      <c r="B27" s="55"/>
      <c r="C27" s="55"/>
      <c r="D27" s="55"/>
      <c r="E27" s="55"/>
      <c r="F27" s="8" t="s">
        <v>47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7"/>
    </row>
    <row r="28" spans="1:167">
      <c r="A28" s="9"/>
      <c r="B28" s="9"/>
      <c r="C28" s="9"/>
      <c r="D28" s="9"/>
      <c r="E28" s="9"/>
      <c r="F28" s="7" t="s">
        <v>39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>
      <c r="A29" s="9"/>
      <c r="B29" s="9"/>
      <c r="C29" s="9"/>
      <c r="D29" s="9"/>
      <c r="E29" s="9"/>
      <c r="F29" s="7" t="s">
        <v>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>
      <c r="A30" s="9"/>
      <c r="B30" s="9"/>
      <c r="C30" s="9"/>
      <c r="D30" s="9"/>
      <c r="E30" s="9"/>
      <c r="F30" s="7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11"/>
    </row>
    <row r="31" spans="1:167">
      <c r="A31" s="55" t="s">
        <v>27</v>
      </c>
      <c r="B31" s="55"/>
      <c r="C31" s="55"/>
      <c r="D31" s="55"/>
      <c r="E31" s="55"/>
      <c r="F31" s="11" t="s">
        <v>44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7"/>
    </row>
    <row r="32" spans="1:167">
      <c r="A32" s="9"/>
      <c r="B32" s="9"/>
      <c r="C32" s="9"/>
      <c r="D32" s="9"/>
      <c r="E32" s="9"/>
      <c r="F32" s="7" t="s">
        <v>40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18"/>
    </row>
    <row r="33" spans="1:167">
      <c r="A33" s="55" t="s">
        <v>29</v>
      </c>
      <c r="B33" s="55"/>
      <c r="C33" s="55"/>
      <c r="D33" s="55"/>
      <c r="E33" s="55"/>
      <c r="F33" s="56" t="s">
        <v>28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</row>
    <row r="34" spans="1:167">
      <c r="A34" s="55" t="s">
        <v>30</v>
      </c>
      <c r="B34" s="55"/>
      <c r="C34" s="55"/>
      <c r="D34" s="55"/>
      <c r="E34" s="55"/>
      <c r="F34" s="8" t="s">
        <v>31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>
      <c r="A35" s="55" t="s">
        <v>32</v>
      </c>
      <c r="B35" s="55"/>
      <c r="C35" s="55"/>
      <c r="D35" s="55"/>
      <c r="E35" s="55"/>
      <c r="F35" s="8" t="s">
        <v>33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10"/>
    </row>
    <row r="36" spans="1:167">
      <c r="A36" s="55" t="s">
        <v>34</v>
      </c>
      <c r="B36" s="55"/>
      <c r="C36" s="55"/>
      <c r="D36" s="55"/>
      <c r="E36" s="55"/>
      <c r="F36" s="10" t="s">
        <v>35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</row>
  </sheetData>
  <mergeCells count="97">
    <mergeCell ref="BJ23:BR23"/>
    <mergeCell ref="A36:E36"/>
    <mergeCell ref="A34:E34"/>
    <mergeCell ref="A26:E26"/>
    <mergeCell ref="A27:E27"/>
    <mergeCell ref="A31:E31"/>
    <mergeCell ref="A33:E33"/>
    <mergeCell ref="F33:FK33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CC20:CL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A35:E35"/>
    <mergeCell ref="A22:F22"/>
    <mergeCell ref="G22:P22"/>
    <mergeCell ref="Q22:AB22"/>
    <mergeCell ref="AC22:AN22"/>
    <mergeCell ref="AO22:AW22"/>
    <mergeCell ref="AX23:BI23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DS17:EC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EQ24:FA24"/>
    <mergeCell ref="FB24:FK24"/>
    <mergeCell ref="ED24:EP24"/>
    <mergeCell ref="BS23:CB23"/>
    <mergeCell ref="CC23:CL23"/>
    <mergeCell ref="CY24:DH24"/>
    <mergeCell ref="DI24:DR24"/>
    <mergeCell ref="DS24:EC24"/>
    <mergeCell ref="CM24:CX24"/>
  </mergeCells>
  <pageMargins left="0.39370078740157483" right="0.31496062992125984" top="0.78740157480314965" bottom="0.31496062992125984" header="0.19685039370078741" footer="0.19685039370078741"/>
  <pageSetup paperSize="9" scale="7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2022-03-31T05:33:26Z</dcterms:modified>
</cp:coreProperties>
</file>